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Foglio1!$A$1:$G$25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1" l="1"/>
  <c r="D10" i="1"/>
  <c r="D12" i="1" s="1"/>
</calcChain>
</file>

<file path=xl/sharedStrings.xml><?xml version="1.0" encoding="utf-8"?>
<sst xmlns="http://schemas.openxmlformats.org/spreadsheetml/2006/main" count="22" uniqueCount="22">
  <si>
    <t xml:space="preserve">Luogo e data: </t>
  </si>
  <si>
    <t>………………………………………………………………..</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</si>
  <si>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</si>
  <si>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</si>
  <si>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</si>
  <si>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</si>
  <si>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r>
      <rPr>
        <b/>
        <sz val="11"/>
        <rFont val="Calibri"/>
        <family val="2"/>
        <scheme val="minor"/>
      </rPr>
      <t>N.B.</t>
    </r>
    <r>
      <rPr>
        <sz val="11"/>
        <rFont val="Calibri"/>
        <family val="2"/>
        <scheme val="minor"/>
      </rPr>
      <t xml:space="preserve"> In caso di raggruppamento, consorzio, G.E.I.E. non ancora costituito, l’offerta economica deve essere sottoscritta digitalmente,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</si>
  <si>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totale offerto è comprensivo di ogni prestazione, fornitura ed onere, necessari a garantire la completa esecuzione a regola d’arte del servizio oggetto della presente richiesta di offerta</t>
  </si>
  <si>
    <t>DOCUMENTO FIRMATO DIGITALMENTE</t>
  </si>
  <si>
    <t>…………………………………………………….</t>
  </si>
  <si>
    <r>
      <rPr>
        <b/>
        <sz val="11"/>
        <rFont val="Calibri"/>
        <family val="2"/>
        <scheme val="minor"/>
      </rPr>
      <t>N.B.</t>
    </r>
    <r>
      <rPr>
        <sz val="11"/>
        <rFont val="Calibri"/>
        <family val="2"/>
        <scheme val="minor"/>
      </rPr>
      <t xml:space="preserve"> Lo schema di offerta economica deve essere compilato, in ogni sua parte (tutte le celle di colore verde), firmato digitalmente dal Legale Rappresentante o procuratore minuto dei relativi poteri. La cella di colore azzurro, corrispondete al prezzo complessivo offerto per il servizio è data dalla somma automatica delle celle corrispondenti al prezzo offerto per ogni singola voce di costo. </t>
    </r>
  </si>
  <si>
    <t>Esecuzione in concessione del servizio di installazione (e disinstallazione a fine appalto), gestione, manutenzione (inclusa la sanificazione) e rifornimento di distributori automatici di bevande calde e fredde e alimenti preconfezionati presso la Fondazione CNAO di Pavia</t>
  </si>
  <si>
    <t>OFFERTA ECONOMICA - Richiesta di Offerta finalizzata all'affidamento diretto dell'esecuzione in concessione del servizio di installazione (e disinstallazione a fine appalto), gestione, manutenzione (inclusa la sanificazione) e rifornimento di distributori automatici di bevande calde e fredde e alimenti preconfezionati presso la Fondazione CNAO di Pavia ai sensi dell'art. 36 comma 2) lettera a) del D.Lgs. 50/2016 così come modificato dall'art. 1 comma 2 lett. a) della Legge N. 120 del giorno 11/9/2020 e s.m.i. (come sostituita dall'art. 51 della legge n. 108 del 2021)</t>
  </si>
  <si>
    <r>
      <t>Indicare</t>
    </r>
    <r>
      <rPr>
        <b/>
        <u/>
        <sz val="11"/>
        <color theme="1"/>
        <rFont val="Calibri"/>
        <family val="2"/>
        <scheme val="minor"/>
      </rPr>
      <t xml:space="preserve"> OBBLIGATORIAMENTE</t>
    </r>
    <r>
      <rPr>
        <sz val="11"/>
        <color theme="1"/>
        <rFont val="Calibri"/>
        <family val="2"/>
        <scheme val="minor"/>
      </rPr>
      <t xml:space="preserve"> il Costo (in Euro) del personale (da intendersi compreso nel prezzo complessivo offerto)</t>
    </r>
  </si>
  <si>
    <r>
      <t xml:space="preserve">Indicare </t>
    </r>
    <r>
      <rPr>
        <b/>
        <u/>
        <sz val="11"/>
        <color theme="1"/>
        <rFont val="Calibri"/>
        <family val="2"/>
        <scheme val="minor"/>
      </rPr>
      <t>OBBLIGATORIAMENTE</t>
    </r>
    <r>
      <rPr>
        <sz val="11"/>
        <color theme="1"/>
        <rFont val="Calibri"/>
        <family val="2"/>
        <scheme val="minor"/>
      </rPr>
      <t xml:space="preserve"> i Costi Aziendali (in Euro) propri relativi alla salute ed alla sicurezza sui luoghi di lavoro (da intendersi compreso nel prezzo complessivo offerto)</t>
    </r>
  </si>
  <si>
    <r>
      <t xml:space="preserve">dichiara di voler presentare la presente offerta e che:                                                                                                                                                                                                                                                                                           
• </t>
    </r>
    <r>
      <rPr>
        <b/>
        <sz val="11"/>
        <color theme="1"/>
        <rFont val="Calibri"/>
        <family val="2"/>
        <scheme val="minor"/>
      </rPr>
      <t>non è ammessa offerta per canoni di occupazione spazi pari o inferiori a quelli individuati come base d'asta</t>
    </r>
    <r>
      <rPr>
        <sz val="11"/>
        <color theme="1"/>
        <rFont val="Calibri"/>
        <family val="2"/>
        <scheme val="minor"/>
      </rPr>
      <t xml:space="preserve">                                                                                                                                                                                                                                                                                                  • la base d’asta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</si>
  <si>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Inserire la percentuale di rialzo sul canone a base d'asta (%)</t>
  </si>
  <si>
    <r>
      <t xml:space="preserve">Canone di occupazione degli spazi per la concessione </t>
    </r>
    <r>
      <rPr>
        <b/>
        <u/>
        <sz val="11"/>
        <rFont val="Calibri"/>
        <family val="2"/>
        <scheme val="minor"/>
      </rPr>
      <t>OPZIONALE</t>
    </r>
    <r>
      <rPr>
        <b/>
        <sz val="11"/>
        <rFont val="Calibri"/>
        <family val="2"/>
        <scheme val="minor"/>
      </rPr>
      <t xml:space="preserve"> (riferito al periodo massimo di esercizio dell’opzione intercorrente tra il 01 Gennaio 2024 e il 31 Dicembre 2024) IVA esclusa</t>
    </r>
  </si>
  <si>
    <t>Canone di occupazione a base d'asta (€) IVA esclusa</t>
  </si>
  <si>
    <t>Inserire l'importo in euro del canone offerto (€) IVA esclusa</t>
  </si>
  <si>
    <t>CANONE COMPLESSIVO OFFERTO PER LA CONCESSIONE (deve essere pari alla somma dei canoni offerti per concessione base e ozionale) IVA esclusa</t>
  </si>
  <si>
    <r>
      <t xml:space="preserve">Canone di occupazione spazi per la concessione </t>
    </r>
    <r>
      <rPr>
        <b/>
        <u/>
        <sz val="11"/>
        <rFont val="Calibri"/>
        <family val="2"/>
        <scheme val="minor"/>
      </rPr>
      <t>BASE</t>
    </r>
    <r>
      <rPr>
        <b/>
        <sz val="11"/>
        <rFont val="Calibri"/>
        <family val="2"/>
        <scheme val="minor"/>
      </rPr>
      <t xml:space="preserve">, riferito al periodo intercorrente tra la data di avvio della concessione </t>
    </r>
    <r>
      <rPr>
        <b/>
        <u/>
        <sz val="11"/>
        <rFont val="Calibri"/>
        <family val="2"/>
        <scheme val="minor"/>
      </rPr>
      <t>BASE</t>
    </r>
    <r>
      <rPr>
        <b/>
        <sz val="11"/>
        <rFont val="Calibri"/>
        <family val="2"/>
        <scheme val="minor"/>
      </rPr>
      <t xml:space="preserve"> (prevista per il 23 Ottobre 2022) e il 31 Dicembre 2023 (data di conclusione della concessione </t>
    </r>
    <r>
      <rPr>
        <b/>
        <u/>
        <sz val="11"/>
        <rFont val="Calibri"/>
        <family val="2"/>
        <scheme val="minor"/>
      </rPr>
      <t>BASE</t>
    </r>
    <r>
      <rPr>
        <b/>
        <sz val="11"/>
        <rFont val="Calibri"/>
        <family val="2"/>
        <scheme val="minor"/>
      </rPr>
      <t>) IVA esclusa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</si>
</sst>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1"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sz val="14"/>
      <name val="Calibri"/>
      <family val="2"/>
      <scheme val="minor"/>
    </font>
    <font>
      <b/>
      <u/>
      <sz val="11"/>
      <color theme="1"/>
      <name val="Calibri"/>
      <family val="2"/>
      <scheme val="minor"/>
    </font>
    <font>
      <b/>
      <sz val="12"/>
      <color theme="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47">
    <xf numFmtId="0" fontId="0" fillId="0" borderId="0" xfId="0"/>
    <xf numFmtId="0" fontId="1" fillId="0" borderId="0" xfId="0" applyFont="1" applyAlignment="1" applyProtection="1">
      <alignment horizontal="center"/>
    </xf>
    <xf numFmtId="164" fontId="1" fillId="3" borderId="1" xfId="0" applyNumberFormat="1" applyFont="1" applyFill="1" applyBorder="1" applyAlignment="1" applyProtection="1">
      <alignment horizontal="center" vertical="center"/>
      <protection locked="0"/>
    </xf>
    <xf numFmtId="164" fontId="1" fillId="3" borderId="4" xfId="0" applyNumberFormat="1" applyFont="1" applyFill="1" applyBorder="1" applyAlignment="1" applyProtection="1">
      <alignment horizontal="center" vertical="center"/>
      <protection locked="0"/>
    </xf>
    <xf numFmtId="0" fontId="1" fillId="2" borderId="5" xfId="0" applyFont="1" applyFill="1" applyBorder="1" applyAlignment="1" applyProtection="1">
      <alignment horizontal="left" vertical="center" wrapText="1"/>
    </xf>
    <xf numFmtId="0" fontId="2" fillId="0" borderId="0" xfId="0" applyFont="1" applyProtection="1"/>
    <xf numFmtId="0" fontId="3" fillId="0" borderId="0" xfId="0" applyFont="1" applyProtection="1"/>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5" fillId="0" borderId="5" xfId="0" applyFont="1" applyBorder="1" applyAlignment="1" applyProtection="1">
      <alignment vertical="center" wrapText="1"/>
    </xf>
    <xf numFmtId="164" fontId="5"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6" fillId="0" borderId="0" xfId="0" applyFont="1" applyAlignment="1" applyProtection="1">
      <alignment horizontal="left"/>
    </xf>
    <xf numFmtId="0" fontId="4" fillId="0" borderId="0" xfId="0" applyFont="1" applyAlignment="1" applyProtection="1">
      <alignment horizontal="center"/>
    </xf>
    <xf numFmtId="0" fontId="4" fillId="0" borderId="1" xfId="0" applyFont="1" applyBorder="1" applyAlignment="1" applyProtection="1">
      <alignment horizontal="left" vertical="center" wrapText="1"/>
    </xf>
    <xf numFmtId="0" fontId="1" fillId="2" borderId="7" xfId="0" applyFont="1" applyFill="1" applyBorder="1" applyAlignment="1" applyProtection="1">
      <alignment horizontal="center" vertical="center" wrapText="1"/>
    </xf>
    <xf numFmtId="164" fontId="1" fillId="0" borderId="0" xfId="0" applyNumberFormat="1"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9" fontId="1" fillId="2" borderId="1" xfId="0" applyNumberFormat="1" applyFont="1" applyFill="1" applyBorder="1" applyAlignment="1" applyProtection="1">
      <alignment horizontal="center" vertical="center" wrapText="1"/>
    </xf>
    <xf numFmtId="164" fontId="4" fillId="4" borderId="1" xfId="0" applyNumberFormat="1"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9" fontId="1" fillId="2" borderId="5" xfId="0" applyNumberFormat="1" applyFont="1" applyFill="1" applyBorder="1" applyAlignment="1" applyProtection="1">
      <alignment horizontal="center" vertical="center" wrapText="1"/>
    </xf>
    <xf numFmtId="0" fontId="4" fillId="0" borderId="0" xfId="0" applyFont="1" applyAlignment="1" applyProtection="1">
      <alignment horizontal="right"/>
    </xf>
    <xf numFmtId="0" fontId="3" fillId="0" borderId="0" xfId="0" applyFont="1" applyAlignment="1" applyProtection="1">
      <alignment horizontal="center"/>
    </xf>
    <xf numFmtId="164" fontId="1" fillId="2" borderId="1" xfId="0" applyNumberFormat="1" applyFont="1" applyFill="1" applyBorder="1" applyAlignment="1" applyProtection="1">
      <alignment horizontal="center" vertical="center"/>
    </xf>
    <xf numFmtId="164" fontId="9" fillId="5" borderId="1" xfId="0" applyNumberFormat="1" applyFont="1" applyFill="1" applyBorder="1" applyAlignment="1" applyProtection="1">
      <alignment horizontal="center" vertical="center"/>
    </xf>
    <xf numFmtId="9" fontId="0" fillId="0" borderId="0" xfId="0" applyNumberFormat="1" applyFont="1" applyProtection="1"/>
    <xf numFmtId="10" fontId="1" fillId="3" borderId="1" xfId="0" applyNumberFormat="1" applyFont="1" applyFill="1" applyBorder="1" applyAlignment="1" applyProtection="1">
      <alignment horizontal="center" vertical="center"/>
    </xf>
    <xf numFmtId="0" fontId="3" fillId="0" borderId="0" xfId="0" applyFont="1" applyAlignment="1" applyProtection="1">
      <alignment horizontal="left" vertical="top" wrapText="1"/>
    </xf>
    <xf numFmtId="0" fontId="7" fillId="0" borderId="6"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3" fillId="0" borderId="0" xfId="0" applyFont="1" applyAlignment="1" applyProtection="1">
      <alignment horizontal="left" vertical="center" wrapText="1"/>
    </xf>
    <xf numFmtId="0" fontId="0" fillId="0" borderId="6"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6" xfId="0" applyFont="1" applyBorder="1" applyAlignment="1" applyProtection="1">
      <alignment horizontal="left" wrapText="1"/>
      <protection locked="0"/>
    </xf>
    <xf numFmtId="0" fontId="0" fillId="0" borderId="2"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9" fillId="5" borderId="6" xfId="0" applyFont="1" applyFill="1" applyBorder="1" applyAlignment="1" applyProtection="1">
      <alignment horizontal="left" vertical="center" wrapText="1"/>
    </xf>
    <xf numFmtId="0" fontId="9" fillId="5" borderId="2" xfId="0" applyFont="1" applyFill="1" applyBorder="1" applyAlignment="1" applyProtection="1">
      <alignment horizontal="left" vertical="center" wrapText="1"/>
    </xf>
    <xf numFmtId="0" fontId="9" fillId="5" borderId="3"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3" xfId="0" applyFont="1" applyBorder="1" applyAlignment="1" applyProtection="1">
      <alignment horizontal="left"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J23"/>
  <sheetViews>
    <sheetView tabSelected="1" topLeftCell="A5" zoomScale="85" zoomScaleNormal="85" workbookViewId="0">
      <selection activeCell="A11" sqref="A11"/>
    </sheetView>
  </sheetViews>
  <sheetFormatPr defaultColWidth="8.88671875" defaultRowHeight="14.4" x14ac:dyDescent="0.3"/>
  <cols>
    <col min="1" max="1" width="82" style="7" customWidth="1"/>
    <col min="2" max="2" width="17.88671875" style="7" customWidth="1"/>
    <col min="3" max="3" width="28.33203125" style="7" customWidth="1"/>
    <col min="4" max="4" width="20.88671875" style="7" customWidth="1"/>
    <col min="5" max="5" width="27.88671875" style="7" customWidth="1"/>
    <col min="6" max="6" width="20.88671875" style="7" customWidth="1"/>
    <col min="7" max="7" width="21.5546875" style="7" customWidth="1"/>
    <col min="8" max="8" width="21.6640625" style="7" customWidth="1"/>
    <col min="9" max="9" width="31.44140625" style="7" bestFit="1" customWidth="1"/>
    <col min="10" max="10" width="18.6640625" style="7" customWidth="1"/>
    <col min="11" max="11" width="20.5546875" style="7" bestFit="1" customWidth="1"/>
    <col min="12" max="16384" width="8.88671875" style="7"/>
  </cols>
  <sheetData>
    <row r="1" spans="1:10" ht="92.4" customHeight="1" thickBot="1" x14ac:dyDescent="0.35">
      <c r="A1" s="31" t="s">
        <v>12</v>
      </c>
      <c r="B1" s="32"/>
      <c r="C1" s="32"/>
      <c r="D1" s="32"/>
      <c r="E1" s="32"/>
      <c r="F1" s="32"/>
      <c r="G1" s="33"/>
    </row>
    <row r="2" spans="1:10" ht="135" customHeight="1" thickBot="1" x14ac:dyDescent="0.35">
      <c r="A2" s="38" t="s">
        <v>4</v>
      </c>
      <c r="B2" s="39"/>
      <c r="C2" s="39"/>
      <c r="D2" s="39"/>
      <c r="E2" s="39"/>
      <c r="F2" s="39"/>
      <c r="G2" s="40"/>
    </row>
    <row r="3" spans="1:10" ht="63.6" customHeight="1" thickBot="1" x14ac:dyDescent="0.35">
      <c r="A3" s="35" t="s">
        <v>15</v>
      </c>
      <c r="B3" s="36"/>
      <c r="C3" s="36"/>
      <c r="D3" s="36"/>
      <c r="E3" s="36"/>
      <c r="F3" s="36"/>
      <c r="G3" s="37"/>
    </row>
    <row r="4" spans="1:10" ht="35.4" customHeight="1" thickBot="1" x14ac:dyDescent="0.35">
      <c r="A4" s="35" t="s">
        <v>7</v>
      </c>
      <c r="B4" s="36"/>
      <c r="C4" s="36"/>
      <c r="D4" s="36"/>
      <c r="E4" s="36"/>
      <c r="F4" s="36"/>
      <c r="G4" s="37"/>
      <c r="H4" s="5"/>
    </row>
    <row r="5" spans="1:10" ht="16.95" customHeight="1" thickBot="1" x14ac:dyDescent="0.35">
      <c r="D5" s="8"/>
      <c r="G5" s="8"/>
    </row>
    <row r="6" spans="1:10" ht="29.4" hidden="1" customHeight="1" thickBot="1" x14ac:dyDescent="0.35">
      <c r="A6" s="9" t="s">
        <v>2</v>
      </c>
      <c r="B6" s="10">
        <v>40000</v>
      </c>
      <c r="C6" s="18"/>
      <c r="I6" s="28"/>
      <c r="J6" s="28"/>
    </row>
    <row r="7" spans="1:10" ht="29.4" hidden="1" customHeight="1" thickBot="1" x14ac:dyDescent="0.35">
      <c r="A7" s="11" t="s">
        <v>3</v>
      </c>
      <c r="B7" s="12">
        <v>0</v>
      </c>
      <c r="C7" s="19"/>
      <c r="I7" s="28"/>
      <c r="J7" s="28"/>
    </row>
    <row r="8" spans="1:10" ht="29.4" hidden="1" thickBot="1" x14ac:dyDescent="0.35">
      <c r="A8" s="13" t="s">
        <v>5</v>
      </c>
      <c r="B8" s="10">
        <v>40000</v>
      </c>
      <c r="C8" s="18"/>
      <c r="I8" s="28"/>
      <c r="J8" s="28"/>
    </row>
    <row r="9" spans="1:10" ht="58.2" thickBot="1" x14ac:dyDescent="0.35">
      <c r="A9" s="4" t="s">
        <v>11</v>
      </c>
      <c r="B9" s="17" t="s">
        <v>18</v>
      </c>
      <c r="C9" s="20" t="s">
        <v>16</v>
      </c>
      <c r="D9" s="23" t="s">
        <v>19</v>
      </c>
      <c r="I9" s="1"/>
    </row>
    <row r="10" spans="1:10" ht="42.6" customHeight="1" thickBot="1" x14ac:dyDescent="0.35">
      <c r="A10" s="16" t="s">
        <v>21</v>
      </c>
      <c r="B10" s="21">
        <v>6700</v>
      </c>
      <c r="C10" s="29">
        <v>0</v>
      </c>
      <c r="D10" s="26">
        <f>B10*(1+C10)</f>
        <v>6700</v>
      </c>
    </row>
    <row r="11" spans="1:10" ht="54" customHeight="1" thickBot="1" x14ac:dyDescent="0.35">
      <c r="A11" s="22" t="s">
        <v>17</v>
      </c>
      <c r="B11" s="21">
        <v>5637</v>
      </c>
      <c r="C11" s="29">
        <v>0</v>
      </c>
      <c r="D11" s="26">
        <f>B11*(1+C11)</f>
        <v>5637</v>
      </c>
    </row>
    <row r="12" spans="1:10" ht="57.6" customHeight="1" thickBot="1" x14ac:dyDescent="0.35">
      <c r="A12" s="41" t="s">
        <v>20</v>
      </c>
      <c r="B12" s="42"/>
      <c r="C12" s="43"/>
      <c r="D12" s="27">
        <f>SUM(D10:D11)</f>
        <v>12337</v>
      </c>
    </row>
    <row r="13" spans="1:10" ht="18.600000000000001" customHeight="1" thickBot="1" x14ac:dyDescent="0.35"/>
    <row r="14" spans="1:10" ht="39.6" customHeight="1" thickBot="1" x14ac:dyDescent="0.35">
      <c r="A14" s="44" t="s">
        <v>13</v>
      </c>
      <c r="B14" s="45"/>
      <c r="C14" s="46"/>
      <c r="D14" s="2">
        <v>0</v>
      </c>
    </row>
    <row r="15" spans="1:10" ht="41.4" customHeight="1" thickBot="1" x14ac:dyDescent="0.35">
      <c r="A15" s="44" t="s">
        <v>14</v>
      </c>
      <c r="B15" s="45"/>
      <c r="C15" s="46"/>
      <c r="D15" s="3">
        <v>0</v>
      </c>
    </row>
    <row r="17" spans="1:7" ht="30.6" customHeight="1" x14ac:dyDescent="0.3">
      <c r="A17" s="34" t="s">
        <v>10</v>
      </c>
      <c r="B17" s="34"/>
      <c r="C17" s="34"/>
      <c r="D17" s="34"/>
      <c r="E17" s="34"/>
      <c r="F17" s="34"/>
      <c r="G17" s="34"/>
    </row>
    <row r="18" spans="1:7" ht="36.6" customHeight="1" x14ac:dyDescent="0.3">
      <c r="A18" s="30" t="s">
        <v>6</v>
      </c>
      <c r="B18" s="30"/>
      <c r="C18" s="30"/>
      <c r="D18" s="30"/>
      <c r="E18" s="30"/>
      <c r="F18" s="30"/>
      <c r="G18" s="30"/>
    </row>
    <row r="19" spans="1:7" x14ac:dyDescent="0.3">
      <c r="A19" s="5"/>
      <c r="B19" s="5"/>
      <c r="C19" s="5"/>
      <c r="D19" s="5"/>
      <c r="E19" s="5"/>
      <c r="F19" s="5"/>
      <c r="G19" s="5"/>
    </row>
    <row r="20" spans="1:7" x14ac:dyDescent="0.3">
      <c r="A20" s="14"/>
      <c r="B20" s="5"/>
      <c r="C20" s="5"/>
      <c r="D20" s="5"/>
      <c r="E20" s="5"/>
      <c r="F20" s="5"/>
      <c r="G20" s="5"/>
    </row>
    <row r="21" spans="1:7" x14ac:dyDescent="0.3">
      <c r="A21" s="15" t="s">
        <v>0</v>
      </c>
      <c r="B21" s="6"/>
      <c r="C21" s="6"/>
      <c r="D21" s="6"/>
      <c r="E21" s="6"/>
      <c r="F21" s="6"/>
      <c r="G21" s="24" t="s">
        <v>8</v>
      </c>
    </row>
    <row r="22" spans="1:7" x14ac:dyDescent="0.3">
      <c r="A22" s="6"/>
      <c r="B22" s="6"/>
      <c r="C22" s="6"/>
      <c r="D22" s="6"/>
      <c r="E22" s="6"/>
      <c r="F22" s="6"/>
      <c r="G22" s="6"/>
    </row>
    <row r="23" spans="1:7" x14ac:dyDescent="0.3">
      <c r="A23" s="6" t="s">
        <v>1</v>
      </c>
      <c r="B23" s="6"/>
      <c r="C23" s="6"/>
      <c r="D23" s="6"/>
      <c r="E23" s="6"/>
      <c r="F23" s="6"/>
      <c r="G23" s="25" t="s">
        <v>9</v>
      </c>
    </row>
  </sheetData>
  <sheetProtection selectLockedCells="1"/>
  <mergeCells count="9">
    <mergeCell ref="A18:G18"/>
    <mergeCell ref="A1:G1"/>
    <mergeCell ref="A17:G17"/>
    <mergeCell ref="A3:G3"/>
    <mergeCell ref="A2:G2"/>
    <mergeCell ref="A4:G4"/>
    <mergeCell ref="A12:C12"/>
    <mergeCell ref="A14:C14"/>
    <mergeCell ref="A15:C15"/>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2022-07-14T08:32:11Z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